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01,05,2019" sheetId="1" r:id="rId1"/>
  </sheets>
  <definedNames>
    <definedName name="_xlnm.Print_Area" localSheetId="0">'01,05,2019'!$B$1:$O$66</definedName>
  </definedNames>
  <calcPr fullCalcOnLoad="1"/>
</workbook>
</file>

<file path=xl/sharedStrings.xml><?xml version="1.0" encoding="utf-8"?>
<sst xmlns="http://schemas.openxmlformats.org/spreadsheetml/2006/main" count="75" uniqueCount="74">
  <si>
    <t>музкерівник</t>
  </si>
  <si>
    <t>завгосп</t>
  </si>
  <si>
    <t>помічник вихователя</t>
  </si>
  <si>
    <t>кухар</t>
  </si>
  <si>
    <t>оператор газової котельні</t>
  </si>
  <si>
    <t>сторож</t>
  </si>
  <si>
    <t>підсобний робітник</t>
  </si>
  <si>
    <t>двірник</t>
  </si>
  <si>
    <t>вихователь-методист</t>
  </si>
  <si>
    <t>директор</t>
  </si>
  <si>
    <t>заступник директора</t>
  </si>
  <si>
    <t>вчитель</t>
  </si>
  <si>
    <t>асистент вчителя</t>
  </si>
  <si>
    <t>головний бухгалтер</t>
  </si>
  <si>
    <t>оператор комп"ютерного набору</t>
  </si>
  <si>
    <t>культорганізатор</t>
  </si>
  <si>
    <t>керівник гуртків</t>
  </si>
  <si>
    <t>педагог-організатор</t>
  </si>
  <si>
    <t>практичний психолог</t>
  </si>
  <si>
    <t>бібліотекар</t>
  </si>
  <si>
    <t>секретар</t>
  </si>
  <si>
    <t>лаборант</t>
  </si>
  <si>
    <t>соціальний педагог</t>
  </si>
  <si>
    <t>заст.дир.по господарству</t>
  </si>
  <si>
    <t>зав.бібліотекою</t>
  </si>
  <si>
    <t>шеф кухар</t>
  </si>
  <si>
    <t>водій</t>
  </si>
  <si>
    <t>інженер електронік</t>
  </si>
  <si>
    <t>Разом</t>
  </si>
  <si>
    <t>тренер-викладач</t>
  </si>
  <si>
    <t>бухгалтер</t>
  </si>
  <si>
    <t xml:space="preserve"> </t>
  </si>
  <si>
    <t>вчитель дефектолог</t>
  </si>
  <si>
    <t>заступник головного бухгалтера</t>
  </si>
  <si>
    <t>завідувач метод.кабінетом</t>
  </si>
  <si>
    <t>машиніст котельні(сезонні)</t>
  </si>
  <si>
    <t>машиніст котельні (річний)</t>
  </si>
  <si>
    <t>кочегар сезонний</t>
  </si>
  <si>
    <t>ЗАТВЕРДЖЕНО</t>
  </si>
  <si>
    <t>Секретар міської ради</t>
  </si>
  <si>
    <t xml:space="preserve">ШТАТНА СТРУКТУРА ЗАКЛАДІВ ТА УСТАНОВ ОСВІТИ </t>
  </si>
  <si>
    <t>Дошкільний навчальний заклад "8 Березня"</t>
  </si>
  <si>
    <t>Дошкільний навчальний заклад ясла-сад "Ластівка"</t>
  </si>
  <si>
    <t xml:space="preserve">Централізована бухгалтерія відділу освіти, молоді та спорту </t>
  </si>
  <si>
    <t>Логопедичний пункт відділу освіти, молоді та спорту</t>
  </si>
  <si>
    <t>Методичний кабінет відділ освіти, молоді та спорту</t>
  </si>
  <si>
    <t>Комплексна дитячо-юнацька спортивна школа</t>
  </si>
  <si>
    <t>Центр дитячої та юнацької творчості</t>
  </si>
  <si>
    <t>Станція юних техніків</t>
  </si>
  <si>
    <t>Загальноосвітня школа І-ІІІ ступенів № 2</t>
  </si>
  <si>
    <t>гімназія № 1 ім. Б. Майстренка</t>
  </si>
  <si>
    <t>Дошкільний навчальний заклад навчально-виховного комплексу "Дзвіночок"</t>
  </si>
  <si>
    <t>Загальноосвітня школа І ступеню навчально-виховного комплексу "Дзвіночок"</t>
  </si>
  <si>
    <t>Посади</t>
  </si>
  <si>
    <t>Всього штатних одиниць</t>
  </si>
  <si>
    <t xml:space="preserve">      </t>
  </si>
  <si>
    <t>сесії міської ради VII скликання</t>
  </si>
  <si>
    <t>директор(завідувач)ДНЗ</t>
  </si>
  <si>
    <t>вихователь</t>
  </si>
  <si>
    <t>майстер виробничого навчання</t>
  </si>
  <si>
    <t>методист</t>
  </si>
  <si>
    <t>машиніст із прання та ремонту спецодягу</t>
  </si>
  <si>
    <t xml:space="preserve">робітник комплексного обслуговування й ремонту будинків </t>
  </si>
  <si>
    <t>прибиральник службових приміщень</t>
  </si>
  <si>
    <t>акомпаніатор</t>
  </si>
  <si>
    <t xml:space="preserve"> медична сестра </t>
  </si>
  <si>
    <t>обслуговування електрообладнання</t>
  </si>
  <si>
    <t xml:space="preserve">електромонтер з ремонту та </t>
  </si>
  <si>
    <t>вчитель-логопед</t>
  </si>
  <si>
    <t>комірник</t>
  </si>
  <si>
    <t>МІСТА НОВГОРОДА-СІВЕРСЬКОГО</t>
  </si>
  <si>
    <t xml:space="preserve">Рішення сорок сьомої позачергової </t>
  </si>
  <si>
    <t xml:space="preserve">                                          Ю. Лакоза</t>
  </si>
  <si>
    <t xml:space="preserve">                      08 червня 2019 року № 874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</si>
</sst>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36"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33" borderId="0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textRotation="90" wrapText="1" shrinkToFit="1"/>
    </xf>
    <xf numFmtId="0" fontId="0" fillId="0" borderId="11" xfId="0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2" xfId="0" applyFont="1" applyFill="1" applyBorder="1" applyAlignment="1">
      <alignment wrapText="1"/>
    </xf>
    <xf numFmtId="0" fontId="1" fillId="33" borderId="12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65"/>
  <sheetViews>
    <sheetView tabSelected="1" zoomScale="70" zoomScaleNormal="70" zoomScaleSheetLayoutView="100" workbookViewId="0" topLeftCell="A5">
      <selection activeCell="K24" sqref="K24"/>
    </sheetView>
  </sheetViews>
  <sheetFormatPr defaultColWidth="9.00390625" defaultRowHeight="12.75"/>
  <cols>
    <col min="2" max="2" width="29.125" style="0" customWidth="1"/>
    <col min="3" max="3" width="10.00390625" style="0" customWidth="1"/>
    <col min="4" max="4" width="10.875" style="0" customWidth="1"/>
    <col min="5" max="6" width="10.75390625" style="0" customWidth="1"/>
    <col min="7" max="8" width="7.625" style="0" customWidth="1"/>
    <col min="9" max="9" width="6.625" style="0" customWidth="1"/>
    <col min="11" max="11" width="11.25390625" style="0" customWidth="1"/>
    <col min="12" max="12" width="6.125" style="0" customWidth="1"/>
    <col min="14" max="14" width="9.25390625" style="0" customWidth="1"/>
    <col min="15" max="15" width="10.875" style="0" customWidth="1"/>
  </cols>
  <sheetData>
    <row r="1" ht="12.75">
      <c r="O1" t="s">
        <v>55</v>
      </c>
    </row>
    <row r="2" spans="12:14" ht="12.75">
      <c r="L2" t="s">
        <v>38</v>
      </c>
      <c r="N2" t="s">
        <v>31</v>
      </c>
    </row>
    <row r="3" spans="12:15" ht="12.75">
      <c r="L3" s="19" t="s">
        <v>71</v>
      </c>
      <c r="M3" s="19"/>
      <c r="N3" s="19"/>
      <c r="O3" s="19"/>
    </row>
    <row r="4" spans="12:15" ht="12.75">
      <c r="L4" s="19" t="s">
        <v>56</v>
      </c>
      <c r="M4" s="19"/>
      <c r="N4" s="19"/>
      <c r="O4" s="19"/>
    </row>
    <row r="5" spans="11:15" ht="12.75">
      <c r="K5" s="19" t="s">
        <v>73</v>
      </c>
      <c r="L5" s="19"/>
      <c r="M5" s="19"/>
      <c r="N5" s="19"/>
      <c r="O5" s="19"/>
    </row>
    <row r="8" spans="5:10" ht="12" customHeight="1">
      <c r="E8" s="17" t="s">
        <v>40</v>
      </c>
      <c r="F8" s="18"/>
      <c r="G8" s="18"/>
      <c r="H8" s="18"/>
      <c r="I8" s="18"/>
      <c r="J8" s="18"/>
    </row>
    <row r="9" spans="6:7" ht="12.75">
      <c r="F9" s="16" t="s">
        <v>70</v>
      </c>
      <c r="G9" s="11"/>
    </row>
    <row r="10" spans="2:15" ht="151.5" customHeight="1">
      <c r="B10" s="9" t="s">
        <v>53</v>
      </c>
      <c r="C10" s="10" t="s">
        <v>41</v>
      </c>
      <c r="D10" s="10" t="s">
        <v>42</v>
      </c>
      <c r="E10" s="10" t="s">
        <v>51</v>
      </c>
      <c r="F10" s="10" t="s">
        <v>52</v>
      </c>
      <c r="G10" s="10" t="s">
        <v>43</v>
      </c>
      <c r="H10" s="10" t="s">
        <v>44</v>
      </c>
      <c r="I10" s="10" t="s">
        <v>45</v>
      </c>
      <c r="J10" s="10" t="s">
        <v>46</v>
      </c>
      <c r="K10" s="10" t="s">
        <v>47</v>
      </c>
      <c r="L10" s="10" t="s">
        <v>48</v>
      </c>
      <c r="M10" s="10" t="s">
        <v>49</v>
      </c>
      <c r="N10" s="10" t="s">
        <v>50</v>
      </c>
      <c r="O10" s="1" t="s">
        <v>28</v>
      </c>
    </row>
    <row r="11" spans="2:15" ht="5.25" customHeight="1">
      <c r="B11" s="3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2:15" ht="12.75" hidden="1">
      <c r="B12" s="3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2:15" ht="12.75">
      <c r="B13" s="2" t="s">
        <v>9</v>
      </c>
      <c r="C13" s="5"/>
      <c r="D13" s="5"/>
      <c r="E13" s="5"/>
      <c r="F13" s="5">
        <v>1</v>
      </c>
      <c r="G13" s="5"/>
      <c r="H13" s="5"/>
      <c r="I13" s="5"/>
      <c r="J13" s="5">
        <v>1</v>
      </c>
      <c r="K13" s="5">
        <v>1</v>
      </c>
      <c r="L13" s="5">
        <v>1</v>
      </c>
      <c r="M13" s="5">
        <v>1</v>
      </c>
      <c r="N13" s="5">
        <v>1</v>
      </c>
      <c r="O13" s="2">
        <f aca="true" t="shared" si="0" ref="O13:O60">SUM(C13:N13)</f>
        <v>6</v>
      </c>
    </row>
    <row r="14" spans="2:15" ht="12.75">
      <c r="B14" s="2" t="s">
        <v>10</v>
      </c>
      <c r="C14" s="5"/>
      <c r="D14" s="5"/>
      <c r="E14" s="5"/>
      <c r="F14" s="5">
        <v>1</v>
      </c>
      <c r="G14" s="5"/>
      <c r="H14" s="5"/>
      <c r="I14" s="5"/>
      <c r="J14" s="5">
        <v>0.5</v>
      </c>
      <c r="K14" s="5">
        <v>1</v>
      </c>
      <c r="L14" s="5"/>
      <c r="M14" s="5">
        <v>1</v>
      </c>
      <c r="N14" s="5">
        <v>3</v>
      </c>
      <c r="O14" s="2">
        <f t="shared" si="0"/>
        <v>6.5</v>
      </c>
    </row>
    <row r="15" spans="2:15" ht="12.75">
      <c r="B15" s="2" t="s">
        <v>57</v>
      </c>
      <c r="C15" s="5">
        <v>1</v>
      </c>
      <c r="D15" s="5">
        <v>1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2">
        <f t="shared" si="0"/>
        <v>2</v>
      </c>
    </row>
    <row r="16" spans="2:15" ht="12.75">
      <c r="B16" s="2" t="s">
        <v>58</v>
      </c>
      <c r="C16" s="5">
        <v>7.2</v>
      </c>
      <c r="D16" s="5">
        <v>10.8</v>
      </c>
      <c r="E16" s="5">
        <v>9.9</v>
      </c>
      <c r="F16" s="5">
        <v>3.32</v>
      </c>
      <c r="G16" s="5"/>
      <c r="H16" s="5"/>
      <c r="I16" s="5"/>
      <c r="J16" s="5"/>
      <c r="K16" s="5"/>
      <c r="L16" s="5"/>
      <c r="M16" s="5">
        <v>1.66</v>
      </c>
      <c r="N16" s="5">
        <v>7.5</v>
      </c>
      <c r="O16" s="2">
        <f t="shared" si="0"/>
        <v>40.379999999999995</v>
      </c>
    </row>
    <row r="17" spans="2:15" ht="12.75">
      <c r="B17" s="2" t="s">
        <v>11</v>
      </c>
      <c r="C17" s="5"/>
      <c r="D17" s="5"/>
      <c r="E17" s="5"/>
      <c r="F17" s="5">
        <v>14.8</v>
      </c>
      <c r="G17" s="5"/>
      <c r="H17" s="5"/>
      <c r="I17" s="5"/>
      <c r="J17" s="5"/>
      <c r="K17" s="5"/>
      <c r="L17" s="5"/>
      <c r="M17" s="5">
        <v>23.5</v>
      </c>
      <c r="N17" s="5">
        <v>60.5</v>
      </c>
      <c r="O17" s="2">
        <f t="shared" si="0"/>
        <v>98.8</v>
      </c>
    </row>
    <row r="18" spans="2:15" ht="12.75">
      <c r="B18" s="2" t="s">
        <v>12</v>
      </c>
      <c r="C18" s="5"/>
      <c r="D18" s="5"/>
      <c r="E18" s="5"/>
      <c r="F18" s="5">
        <v>2</v>
      </c>
      <c r="G18" s="5"/>
      <c r="H18" s="5"/>
      <c r="I18" s="5"/>
      <c r="J18" s="5"/>
      <c r="K18" s="5"/>
      <c r="L18" s="5"/>
      <c r="M18" s="5">
        <v>1.5</v>
      </c>
      <c r="N18" s="5">
        <v>1</v>
      </c>
      <c r="O18" s="2">
        <f>SUM(C18:N18)</f>
        <v>4.5</v>
      </c>
    </row>
    <row r="19" spans="2:15" ht="12.75">
      <c r="B19" s="2" t="s">
        <v>32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>
        <v>1</v>
      </c>
      <c r="N19" s="5"/>
      <c r="O19" s="2">
        <f t="shared" si="0"/>
        <v>1</v>
      </c>
    </row>
    <row r="20" spans="2:15" ht="12.75">
      <c r="B20" s="2" t="s">
        <v>8</v>
      </c>
      <c r="C20" s="5"/>
      <c r="D20" s="5">
        <v>1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2">
        <f t="shared" si="0"/>
        <v>1</v>
      </c>
    </row>
    <row r="21" spans="2:15" ht="12.75">
      <c r="B21" s="2" t="s">
        <v>15</v>
      </c>
      <c r="C21" s="5"/>
      <c r="D21" s="5"/>
      <c r="E21" s="5"/>
      <c r="F21" s="5"/>
      <c r="G21" s="5"/>
      <c r="H21" s="5"/>
      <c r="I21" s="5"/>
      <c r="J21" s="5"/>
      <c r="K21" s="5">
        <v>1</v>
      </c>
      <c r="L21" s="5"/>
      <c r="M21" s="5"/>
      <c r="N21" s="5"/>
      <c r="O21" s="2">
        <f t="shared" si="0"/>
        <v>1</v>
      </c>
    </row>
    <row r="22" spans="2:15" ht="12.75">
      <c r="B22" s="2" t="s">
        <v>16</v>
      </c>
      <c r="C22" s="5">
        <v>0.5</v>
      </c>
      <c r="D22" s="5">
        <v>0.5</v>
      </c>
      <c r="E22" s="5"/>
      <c r="F22" s="5"/>
      <c r="G22" s="5"/>
      <c r="H22" s="5"/>
      <c r="I22" s="5"/>
      <c r="J22" s="5"/>
      <c r="K22" s="5">
        <v>9</v>
      </c>
      <c r="L22" s="5">
        <v>5</v>
      </c>
      <c r="M22" s="5"/>
      <c r="N22" s="5"/>
      <c r="O22" s="2">
        <f t="shared" si="0"/>
        <v>15</v>
      </c>
    </row>
    <row r="23" spans="2:15" ht="12.75">
      <c r="B23" s="2" t="s">
        <v>17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>
        <v>1</v>
      </c>
      <c r="N23" s="5">
        <v>1</v>
      </c>
      <c r="O23" s="2">
        <f t="shared" si="0"/>
        <v>2</v>
      </c>
    </row>
    <row r="24" spans="2:15" ht="12.75">
      <c r="B24" s="2" t="s">
        <v>18</v>
      </c>
      <c r="C24" s="5"/>
      <c r="D24" s="5"/>
      <c r="E24" s="5">
        <v>0.5</v>
      </c>
      <c r="F24" s="5">
        <v>0.5</v>
      </c>
      <c r="G24" s="5"/>
      <c r="H24" s="5"/>
      <c r="I24" s="5"/>
      <c r="J24" s="5"/>
      <c r="K24" s="5"/>
      <c r="L24" s="5"/>
      <c r="M24" s="5">
        <v>0.5</v>
      </c>
      <c r="N24" s="5">
        <v>1</v>
      </c>
      <c r="O24" s="2">
        <f t="shared" si="0"/>
        <v>2.5</v>
      </c>
    </row>
    <row r="25" spans="2:15" ht="12.75">
      <c r="B25" s="2" t="s">
        <v>22</v>
      </c>
      <c r="C25" s="5"/>
      <c r="D25" s="5"/>
      <c r="E25" s="5">
        <v>0.5</v>
      </c>
      <c r="F25" s="5">
        <v>0.5</v>
      </c>
      <c r="G25" s="5"/>
      <c r="H25" s="5"/>
      <c r="I25" s="5"/>
      <c r="J25" s="5"/>
      <c r="K25" s="5"/>
      <c r="L25" s="5"/>
      <c r="M25" s="5"/>
      <c r="N25" s="5">
        <v>1</v>
      </c>
      <c r="O25" s="2">
        <f t="shared" si="0"/>
        <v>2</v>
      </c>
    </row>
    <row r="26" spans="2:15" ht="12.75">
      <c r="B26" s="2" t="s">
        <v>59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2">
        <f t="shared" si="0"/>
        <v>0</v>
      </c>
    </row>
    <row r="27" spans="2:15" ht="12.75">
      <c r="B27" s="2" t="s">
        <v>29</v>
      </c>
      <c r="C27" s="5"/>
      <c r="D27" s="5"/>
      <c r="E27" s="5"/>
      <c r="F27" s="5"/>
      <c r="G27" s="5"/>
      <c r="H27" s="5"/>
      <c r="I27" s="5"/>
      <c r="J27" s="5">
        <v>10.6</v>
      </c>
      <c r="K27" s="5"/>
      <c r="L27" s="5"/>
      <c r="M27" s="5"/>
      <c r="N27" s="5"/>
      <c r="O27" s="2">
        <f t="shared" si="0"/>
        <v>10.6</v>
      </c>
    </row>
    <row r="28" spans="2:15" ht="12.75">
      <c r="B28" s="2" t="s">
        <v>0</v>
      </c>
      <c r="C28" s="5">
        <v>1</v>
      </c>
      <c r="D28" s="5">
        <v>1</v>
      </c>
      <c r="E28" s="5">
        <v>1</v>
      </c>
      <c r="F28" s="5"/>
      <c r="G28" s="5"/>
      <c r="H28" s="5"/>
      <c r="I28" s="5"/>
      <c r="J28" s="5"/>
      <c r="K28" s="5"/>
      <c r="L28" s="5"/>
      <c r="M28" s="5"/>
      <c r="N28" s="5"/>
      <c r="O28" s="2">
        <f t="shared" si="0"/>
        <v>3</v>
      </c>
    </row>
    <row r="29" spans="2:15" ht="12.75">
      <c r="B29" s="2" t="s">
        <v>68</v>
      </c>
      <c r="C29" s="5"/>
      <c r="D29" s="5">
        <v>1</v>
      </c>
      <c r="E29" s="5"/>
      <c r="F29" s="5"/>
      <c r="G29" s="5"/>
      <c r="H29" s="5">
        <v>1</v>
      </c>
      <c r="I29" s="5"/>
      <c r="J29" s="5"/>
      <c r="K29" s="5"/>
      <c r="L29" s="5"/>
      <c r="M29" s="5"/>
      <c r="N29" s="5"/>
      <c r="O29" s="2">
        <f t="shared" si="0"/>
        <v>2</v>
      </c>
    </row>
    <row r="30" spans="2:15" ht="12.75">
      <c r="B30" s="2" t="s">
        <v>64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2">
        <f t="shared" si="0"/>
        <v>0</v>
      </c>
    </row>
    <row r="31" spans="2:15" ht="12.75">
      <c r="B31" s="2" t="s">
        <v>34</v>
      </c>
      <c r="C31" s="5"/>
      <c r="D31" s="5"/>
      <c r="E31" s="5"/>
      <c r="F31" s="5"/>
      <c r="G31" s="5"/>
      <c r="H31" s="5"/>
      <c r="I31" s="5">
        <v>1</v>
      </c>
      <c r="J31" s="5"/>
      <c r="K31" s="5"/>
      <c r="L31" s="5"/>
      <c r="M31" s="5"/>
      <c r="N31" s="5"/>
      <c r="O31" s="2">
        <f t="shared" si="0"/>
        <v>1</v>
      </c>
    </row>
    <row r="32" spans="2:15" ht="11.25" customHeight="1">
      <c r="B32" s="2" t="s">
        <v>60</v>
      </c>
      <c r="C32" s="5"/>
      <c r="D32" s="5"/>
      <c r="E32" s="5"/>
      <c r="F32" s="5"/>
      <c r="G32" s="5"/>
      <c r="H32" s="5"/>
      <c r="I32" s="5"/>
      <c r="J32" s="5"/>
      <c r="K32" s="5">
        <v>0.5</v>
      </c>
      <c r="L32" s="5">
        <v>1</v>
      </c>
      <c r="M32" s="5"/>
      <c r="N32" s="5"/>
      <c r="O32" s="2">
        <f t="shared" si="0"/>
        <v>1.5</v>
      </c>
    </row>
    <row r="33" spans="2:15" ht="12.75">
      <c r="B33" s="2" t="s">
        <v>24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>
        <v>1</v>
      </c>
      <c r="O33" s="2">
        <f t="shared" si="0"/>
        <v>1</v>
      </c>
    </row>
    <row r="34" spans="2:15" ht="12.75">
      <c r="B34" s="2" t="s">
        <v>19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>
        <v>0.5</v>
      </c>
      <c r="N34" s="4">
        <v>0.5</v>
      </c>
      <c r="O34" s="2">
        <f t="shared" si="0"/>
        <v>1</v>
      </c>
    </row>
    <row r="35" spans="2:15" ht="12.75">
      <c r="B35" s="2" t="s">
        <v>20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>
        <v>0.5</v>
      </c>
      <c r="N35" s="4">
        <v>1</v>
      </c>
      <c r="O35" s="2">
        <f t="shared" si="0"/>
        <v>1.5</v>
      </c>
    </row>
    <row r="36" spans="2:15" ht="12.75">
      <c r="B36" s="2" t="s">
        <v>21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>
        <v>1</v>
      </c>
      <c r="O36" s="2">
        <f t="shared" si="0"/>
        <v>1</v>
      </c>
    </row>
    <row r="37" spans="2:15" ht="12.75">
      <c r="B37" s="2" t="s">
        <v>65</v>
      </c>
      <c r="C37" s="4">
        <v>1</v>
      </c>
      <c r="D37" s="4">
        <v>1</v>
      </c>
      <c r="E37" s="4">
        <v>1</v>
      </c>
      <c r="F37" s="4"/>
      <c r="G37" s="4"/>
      <c r="H37" s="4"/>
      <c r="I37" s="4"/>
      <c r="J37" s="4">
        <v>0.5</v>
      </c>
      <c r="K37" s="4"/>
      <c r="L37" s="4"/>
      <c r="M37" s="4">
        <v>0.5</v>
      </c>
      <c r="N37" s="4">
        <v>1</v>
      </c>
      <c r="O37" s="2">
        <f t="shared" si="0"/>
        <v>5</v>
      </c>
    </row>
    <row r="38" spans="2:15" ht="12.75">
      <c r="B38" s="2" t="s">
        <v>23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 t="s">
        <v>31</v>
      </c>
      <c r="N38" s="4">
        <v>1</v>
      </c>
      <c r="O38" s="2">
        <f t="shared" si="0"/>
        <v>1</v>
      </c>
    </row>
    <row r="39" spans="2:15" ht="12.75">
      <c r="B39" s="2" t="s">
        <v>1</v>
      </c>
      <c r="C39" s="4">
        <v>1</v>
      </c>
      <c r="D39" s="4">
        <v>1</v>
      </c>
      <c r="E39" s="4">
        <v>1</v>
      </c>
      <c r="F39" s="4"/>
      <c r="G39" s="4">
        <v>0.5</v>
      </c>
      <c r="H39" s="4"/>
      <c r="I39" s="4"/>
      <c r="J39" s="4"/>
      <c r="K39" s="4">
        <v>0.5</v>
      </c>
      <c r="L39" s="4"/>
      <c r="M39" s="4">
        <v>1</v>
      </c>
      <c r="N39" s="4"/>
      <c r="O39" s="2">
        <f t="shared" si="0"/>
        <v>5</v>
      </c>
    </row>
    <row r="40" spans="2:15" ht="12.75">
      <c r="B40" s="2" t="s">
        <v>27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>
        <v>1</v>
      </c>
      <c r="O40" s="2">
        <f t="shared" si="0"/>
        <v>1</v>
      </c>
    </row>
    <row r="41" spans="2:15" ht="12.75">
      <c r="B41" s="2" t="s">
        <v>13</v>
      </c>
      <c r="C41" s="4"/>
      <c r="D41" s="4"/>
      <c r="E41" s="4"/>
      <c r="F41" s="4"/>
      <c r="G41" s="4">
        <v>1</v>
      </c>
      <c r="H41" s="4"/>
      <c r="I41" s="4"/>
      <c r="J41" s="4"/>
      <c r="K41" s="4"/>
      <c r="L41" s="4"/>
      <c r="M41" s="4"/>
      <c r="N41" s="4"/>
      <c r="O41" s="2">
        <f t="shared" si="0"/>
        <v>1</v>
      </c>
    </row>
    <row r="42" spans="2:15" ht="12.75">
      <c r="B42" s="2" t="s">
        <v>33</v>
      </c>
      <c r="C42" s="4"/>
      <c r="D42" s="4"/>
      <c r="E42" s="4"/>
      <c r="F42" s="4"/>
      <c r="G42" s="4">
        <v>1</v>
      </c>
      <c r="H42" s="4"/>
      <c r="I42" s="4"/>
      <c r="J42" s="4"/>
      <c r="K42" s="4"/>
      <c r="L42" s="4"/>
      <c r="M42" s="4"/>
      <c r="N42" s="4"/>
      <c r="O42" s="2">
        <f t="shared" si="0"/>
        <v>1</v>
      </c>
    </row>
    <row r="43" spans="2:15" ht="12.75">
      <c r="B43" s="2" t="s">
        <v>30</v>
      </c>
      <c r="C43" s="4"/>
      <c r="D43" s="4"/>
      <c r="E43" s="4"/>
      <c r="F43" s="4"/>
      <c r="G43" s="4">
        <v>6</v>
      </c>
      <c r="H43" s="4"/>
      <c r="I43" s="4"/>
      <c r="J43" s="4"/>
      <c r="K43" s="4"/>
      <c r="L43" s="4"/>
      <c r="M43" s="4"/>
      <c r="N43" s="4"/>
      <c r="O43" s="2">
        <f t="shared" si="0"/>
        <v>6</v>
      </c>
    </row>
    <row r="44" spans="2:15" ht="12.75">
      <c r="B44" s="12" t="s">
        <v>2</v>
      </c>
      <c r="C44" s="4">
        <v>4.85</v>
      </c>
      <c r="D44" s="4">
        <v>7.55</v>
      </c>
      <c r="E44" s="4">
        <v>5</v>
      </c>
      <c r="F44" s="4"/>
      <c r="G44" s="4"/>
      <c r="H44" s="4"/>
      <c r="I44" s="4"/>
      <c r="J44" s="4"/>
      <c r="K44" s="4"/>
      <c r="L44" s="4"/>
      <c r="M44" s="4"/>
      <c r="N44" s="4"/>
      <c r="O44" s="2">
        <f t="shared" si="0"/>
        <v>17.4</v>
      </c>
    </row>
    <row r="45" spans="2:15" ht="12.75">
      <c r="B45" s="12" t="s">
        <v>25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>
        <v>1</v>
      </c>
      <c r="O45" s="2">
        <f t="shared" si="0"/>
        <v>1</v>
      </c>
    </row>
    <row r="46" spans="2:15" ht="12.75">
      <c r="B46" s="12" t="s">
        <v>3</v>
      </c>
      <c r="C46" s="3">
        <v>2</v>
      </c>
      <c r="D46" s="3">
        <v>2</v>
      </c>
      <c r="E46" s="3">
        <v>2</v>
      </c>
      <c r="F46" s="3">
        <v>1</v>
      </c>
      <c r="G46" s="3"/>
      <c r="H46" s="3"/>
      <c r="I46" s="3"/>
      <c r="J46" s="3"/>
      <c r="K46" s="3"/>
      <c r="L46" s="3"/>
      <c r="M46" s="3">
        <v>2</v>
      </c>
      <c r="N46" s="3">
        <v>2</v>
      </c>
      <c r="O46" s="2">
        <f t="shared" si="0"/>
        <v>11</v>
      </c>
    </row>
    <row r="47" spans="2:15" ht="25.5">
      <c r="B47" s="13" t="s">
        <v>61</v>
      </c>
      <c r="C47" s="3">
        <v>1</v>
      </c>
      <c r="D47" s="3">
        <v>1</v>
      </c>
      <c r="E47" s="3">
        <v>1</v>
      </c>
      <c r="F47" s="3"/>
      <c r="G47" s="3"/>
      <c r="H47" s="3"/>
      <c r="I47" s="3"/>
      <c r="J47" s="3"/>
      <c r="K47" s="3"/>
      <c r="L47" s="3"/>
      <c r="M47" s="3"/>
      <c r="N47" s="3"/>
      <c r="O47" s="2">
        <f t="shared" si="0"/>
        <v>3</v>
      </c>
    </row>
    <row r="48" spans="2:15" ht="12.75">
      <c r="B48" s="12" t="s">
        <v>69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>
        <v>1</v>
      </c>
      <c r="O48" s="2">
        <f t="shared" si="0"/>
        <v>1</v>
      </c>
    </row>
    <row r="49" spans="2:15" ht="38.25">
      <c r="B49" s="14" t="s">
        <v>62</v>
      </c>
      <c r="C49" s="3">
        <v>1</v>
      </c>
      <c r="D49" s="3">
        <v>1</v>
      </c>
      <c r="E49" s="3">
        <v>1</v>
      </c>
      <c r="F49" s="3">
        <v>1</v>
      </c>
      <c r="G49" s="3">
        <v>0.5</v>
      </c>
      <c r="H49" s="3"/>
      <c r="I49" s="3"/>
      <c r="J49" s="3"/>
      <c r="K49" s="3"/>
      <c r="L49" s="3"/>
      <c r="M49" s="3">
        <v>2</v>
      </c>
      <c r="N49" s="3">
        <v>1</v>
      </c>
      <c r="O49" s="2">
        <f t="shared" si="0"/>
        <v>7.5</v>
      </c>
    </row>
    <row r="50" spans="2:15" ht="12.75">
      <c r="B50" s="12" t="s">
        <v>4</v>
      </c>
      <c r="C50" s="3">
        <v>1.5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2">
        <f t="shared" si="0"/>
        <v>1.5</v>
      </c>
    </row>
    <row r="51" spans="2:15" ht="12.75">
      <c r="B51" s="12" t="s">
        <v>5</v>
      </c>
      <c r="C51" s="3">
        <v>1</v>
      </c>
      <c r="D51" s="3">
        <v>1</v>
      </c>
      <c r="E51" s="3">
        <v>1</v>
      </c>
      <c r="F51" s="3">
        <v>1</v>
      </c>
      <c r="G51" s="3"/>
      <c r="H51" s="3"/>
      <c r="I51" s="3"/>
      <c r="J51" s="3"/>
      <c r="K51" s="3"/>
      <c r="L51" s="3">
        <v>1</v>
      </c>
      <c r="M51" s="3">
        <v>3</v>
      </c>
      <c r="N51" s="3">
        <v>4</v>
      </c>
      <c r="O51" s="2">
        <f t="shared" si="0"/>
        <v>12</v>
      </c>
    </row>
    <row r="52" spans="2:15" ht="12.75">
      <c r="B52" s="12" t="s">
        <v>6</v>
      </c>
      <c r="C52" s="3"/>
      <c r="D52" s="3">
        <v>0.5</v>
      </c>
      <c r="E52" s="3">
        <v>0.5</v>
      </c>
      <c r="F52" s="3">
        <v>1</v>
      </c>
      <c r="G52" s="3"/>
      <c r="H52" s="3"/>
      <c r="I52" s="3"/>
      <c r="J52" s="3"/>
      <c r="K52" s="3"/>
      <c r="L52" s="3"/>
      <c r="M52" s="3"/>
      <c r="N52" s="3">
        <v>1</v>
      </c>
      <c r="O52" s="2">
        <f t="shared" si="0"/>
        <v>3</v>
      </c>
    </row>
    <row r="53" spans="2:15" ht="12.75">
      <c r="B53" s="12" t="s">
        <v>7</v>
      </c>
      <c r="C53" s="3"/>
      <c r="D53" s="3">
        <v>0.5</v>
      </c>
      <c r="E53" s="3"/>
      <c r="F53" s="3"/>
      <c r="G53" s="3">
        <v>0.5</v>
      </c>
      <c r="H53" s="3"/>
      <c r="I53" s="3"/>
      <c r="J53" s="3"/>
      <c r="K53" s="3"/>
      <c r="L53" s="3"/>
      <c r="M53" s="3">
        <v>0.3</v>
      </c>
      <c r="N53" s="3">
        <v>1</v>
      </c>
      <c r="O53" s="2">
        <f t="shared" si="0"/>
        <v>2.3</v>
      </c>
    </row>
    <row r="54" spans="2:15" ht="25.5">
      <c r="B54" s="13" t="s">
        <v>63</v>
      </c>
      <c r="C54" s="3"/>
      <c r="D54" s="3"/>
      <c r="E54" s="3">
        <v>0.9</v>
      </c>
      <c r="F54" s="3">
        <v>2</v>
      </c>
      <c r="G54" s="3">
        <v>0.5</v>
      </c>
      <c r="H54" s="3"/>
      <c r="I54" s="3"/>
      <c r="J54" s="3">
        <v>2</v>
      </c>
      <c r="K54" s="3">
        <v>1</v>
      </c>
      <c r="L54" s="3">
        <v>0.5</v>
      </c>
      <c r="M54" s="3">
        <v>2.7</v>
      </c>
      <c r="N54" s="3">
        <v>13</v>
      </c>
      <c r="O54" s="2">
        <f t="shared" si="0"/>
        <v>22.6</v>
      </c>
    </row>
    <row r="55" spans="2:15" ht="12.75">
      <c r="B55" s="12" t="s">
        <v>35</v>
      </c>
      <c r="C55" s="3"/>
      <c r="D55" s="3"/>
      <c r="E55" s="3"/>
      <c r="F55" s="3"/>
      <c r="G55" s="3"/>
      <c r="H55" s="3"/>
      <c r="I55" s="3"/>
      <c r="J55" s="3"/>
      <c r="K55" s="3">
        <v>2</v>
      </c>
      <c r="L55" s="3">
        <v>2</v>
      </c>
      <c r="M55" s="3">
        <v>1</v>
      </c>
      <c r="N55" s="3"/>
      <c r="O55" s="2">
        <f t="shared" si="0"/>
        <v>5</v>
      </c>
    </row>
    <row r="56" spans="2:15" ht="12.75">
      <c r="B56" s="12" t="s">
        <v>14</v>
      </c>
      <c r="C56" s="3"/>
      <c r="D56" s="3"/>
      <c r="E56" s="3"/>
      <c r="F56" s="3"/>
      <c r="G56" s="3">
        <v>1</v>
      </c>
      <c r="H56" s="3"/>
      <c r="I56" s="3"/>
      <c r="J56" s="3"/>
      <c r="K56" s="3"/>
      <c r="L56" s="3"/>
      <c r="M56" s="3"/>
      <c r="N56" s="3"/>
      <c r="O56" s="2">
        <f t="shared" si="0"/>
        <v>1</v>
      </c>
    </row>
    <row r="57" spans="2:15" ht="12.75">
      <c r="B57" s="12" t="s">
        <v>36</v>
      </c>
      <c r="C57" s="3"/>
      <c r="D57" s="3"/>
      <c r="E57" s="3"/>
      <c r="F57" s="3"/>
      <c r="G57" s="3"/>
      <c r="H57" s="3"/>
      <c r="I57" s="3"/>
      <c r="J57" s="3"/>
      <c r="K57" s="4">
        <v>1</v>
      </c>
      <c r="L57" s="3">
        <v>1</v>
      </c>
      <c r="M57" s="3"/>
      <c r="N57" s="3"/>
      <c r="O57" s="2">
        <f t="shared" si="0"/>
        <v>2</v>
      </c>
    </row>
    <row r="58" spans="2:15" ht="12.75">
      <c r="B58" s="12" t="s">
        <v>26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>
        <v>1</v>
      </c>
      <c r="O58" s="2">
        <f t="shared" si="0"/>
        <v>1</v>
      </c>
    </row>
    <row r="59" spans="2:15" ht="12.75">
      <c r="B59" s="1" t="s">
        <v>37</v>
      </c>
      <c r="C59" s="3"/>
      <c r="D59" s="3"/>
      <c r="E59" s="3"/>
      <c r="F59" s="3"/>
      <c r="G59" s="3">
        <v>2.75</v>
      </c>
      <c r="H59" s="3"/>
      <c r="I59" s="3"/>
      <c r="J59" s="3"/>
      <c r="K59" s="3"/>
      <c r="L59" s="3"/>
      <c r="M59" s="3"/>
      <c r="N59" s="3"/>
      <c r="O59" s="2">
        <f t="shared" si="0"/>
        <v>2.75</v>
      </c>
    </row>
    <row r="60" spans="2:15" ht="14.25" customHeight="1">
      <c r="B60" s="1" t="s">
        <v>67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>
        <v>0.5</v>
      </c>
      <c r="O60" s="2">
        <f t="shared" si="0"/>
        <v>0.5</v>
      </c>
    </row>
    <row r="61" spans="2:15" ht="14.25" customHeight="1">
      <c r="B61" s="1" t="s">
        <v>66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2"/>
    </row>
    <row r="62" spans="2:15" ht="12.75">
      <c r="B62" s="1" t="s">
        <v>54</v>
      </c>
      <c r="C62" s="1">
        <f>SUM(C11:C60)</f>
        <v>23.049999999999997</v>
      </c>
      <c r="D62" s="1">
        <f aca="true" t="shared" si="1" ref="D62:O62">SUM(D11:D60)</f>
        <v>30.85</v>
      </c>
      <c r="E62" s="1">
        <f t="shared" si="1"/>
        <v>25.299999999999997</v>
      </c>
      <c r="F62" s="1">
        <f t="shared" si="1"/>
        <v>29.12</v>
      </c>
      <c r="G62" s="1">
        <f t="shared" si="1"/>
        <v>13.75</v>
      </c>
      <c r="H62" s="1">
        <f t="shared" si="1"/>
        <v>1</v>
      </c>
      <c r="I62" s="1">
        <f t="shared" si="1"/>
        <v>1</v>
      </c>
      <c r="J62" s="1">
        <f t="shared" si="1"/>
        <v>14.6</v>
      </c>
      <c r="K62" s="1">
        <f t="shared" si="1"/>
        <v>17</v>
      </c>
      <c r="L62" s="1">
        <f t="shared" si="1"/>
        <v>11.5</v>
      </c>
      <c r="M62" s="1">
        <f t="shared" si="1"/>
        <v>44.66</v>
      </c>
      <c r="N62" s="15">
        <f t="shared" si="1"/>
        <v>108</v>
      </c>
      <c r="O62" s="1">
        <f t="shared" si="1"/>
        <v>319.83000000000004</v>
      </c>
    </row>
    <row r="64" spans="2:15" ht="12.75">
      <c r="B64" s="7" t="s">
        <v>39</v>
      </c>
      <c r="C64" s="7"/>
      <c r="D64" s="7"/>
      <c r="E64" s="7"/>
      <c r="F64" s="8"/>
      <c r="G64" s="8"/>
      <c r="H64" s="7" t="s">
        <v>72</v>
      </c>
      <c r="I64" s="7"/>
      <c r="J64" s="7"/>
      <c r="K64" s="7"/>
      <c r="L64" s="8"/>
      <c r="M64" s="8"/>
      <c r="N64" s="7"/>
      <c r="O64" s="7"/>
    </row>
    <row r="65" spans="2:15" ht="12.75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</row>
  </sheetData>
  <sheetProtection/>
  <mergeCells count="4">
    <mergeCell ref="E8:J8"/>
    <mergeCell ref="L3:O3"/>
    <mergeCell ref="L4:O4"/>
    <mergeCell ref="K5:O5"/>
  </mergeCells>
  <printOptions/>
  <pageMargins left="0.25" right="0.25" top="0.75" bottom="0.75" header="0.3" footer="0.3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Секретар</cp:lastModifiedBy>
  <cp:lastPrinted>2019-06-11T08:09:37Z</cp:lastPrinted>
  <dcterms:created xsi:type="dcterms:W3CDTF">2015-02-10T07:28:09Z</dcterms:created>
  <dcterms:modified xsi:type="dcterms:W3CDTF">2019-06-11T11:58:03Z</dcterms:modified>
  <cp:category/>
  <cp:version/>
  <cp:contentType/>
  <cp:contentStatus/>
</cp:coreProperties>
</file>